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30" windowHeight="7665"/>
  </bookViews>
  <sheets>
    <sheet name="C-8" sheetId="6" r:id="rId1"/>
    <sheet name="метаданные" sheetId="7" r:id="rId2"/>
  </sheet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A7" i="6" l="1"/>
  <c r="Z7" i="6"/>
  <c r="X7" i="6" l="1"/>
  <c r="W7" i="6"/>
  <c r="V7" i="6"/>
  <c r="U7" i="6"/>
  <c r="D7" i="6"/>
  <c r="T7" i="6"/>
  <c r="S7" i="6"/>
  <c r="R7" i="6"/>
  <c r="E7" i="6"/>
  <c r="F7" i="6"/>
  <c r="G7" i="6"/>
  <c r="H7" i="6"/>
  <c r="I7" i="6"/>
  <c r="J7" i="6"/>
  <c r="K7" i="6"/>
  <c r="L7" i="6"/>
  <c r="M7" i="6"/>
  <c r="N7" i="6"/>
  <c r="O7" i="6"/>
  <c r="P7" i="6"/>
  <c r="Q7" i="6"/>
</calcChain>
</file>

<file path=xl/sharedStrings.xml><?xml version="1.0" encoding="utf-8"?>
<sst xmlns="http://schemas.openxmlformats.org/spreadsheetml/2006/main" count="34" uniqueCount="31">
  <si>
    <t>%</t>
  </si>
  <si>
    <t>Единиц</t>
  </si>
  <si>
    <t>-</t>
  </si>
  <si>
    <t>74-93-11</t>
  </si>
  <si>
    <t>million m3</t>
  </si>
  <si>
    <t>* Not including recycled water from industrial plants</t>
  </si>
  <si>
    <t>Share of reused water in total freshwater use (Row 2 / row 1)</t>
  </si>
  <si>
    <t xml:space="preserve">Reused water (= Table C-3, row 3) </t>
  </si>
  <si>
    <t>Total freshwater use (= Table C-3; row 9)</t>
  </si>
  <si>
    <t>Reuse and recycling of fresh water</t>
  </si>
  <si>
    <t>Recycled water</t>
  </si>
  <si>
    <t>Indicator</t>
  </si>
  <si>
    <t>Definition of the indicator</t>
  </si>
  <si>
    <t>Reuse and recycling of fresh water - defines the total volume of reuse of water in the whole country as a percentage of the total use of freshwater resources. The volume of recycled water does not include recycled water used at industrial facilities.</t>
  </si>
  <si>
    <t>Unit of measurement</t>
  </si>
  <si>
    <t>The indicator is measured in one million cubic meters per year. The ratio between the volume of recycled water and the total use of fresh water is expressed as a percentage</t>
  </si>
  <si>
    <t>Frequency</t>
  </si>
  <si>
    <t>annual</t>
  </si>
  <si>
    <t>Source of information</t>
  </si>
  <si>
    <t>Aggregation level</t>
  </si>
  <si>
    <t>in the Republic of Kazakhstan</t>
  </si>
  <si>
    <t>Methodology/
calculation method</t>
  </si>
  <si>
    <t>Form: 1-VK "Report on the work of enterprises operating water supply and (or) sanitation systems", 2-TP (vodkhoz) "On the intake, use and disposal of water".</t>
  </si>
  <si>
    <t>Related indicators</t>
  </si>
  <si>
    <t>Total volume of fresh water used, Recycled water</t>
  </si>
  <si>
    <t>Relationship with SDG indicators, OECD green growth indicators</t>
  </si>
  <si>
    <t>Indicators that make up the calculation</t>
  </si>
  <si>
    <t>Update dates</t>
  </si>
  <si>
    <t>Contacts</t>
  </si>
  <si>
    <t>annually in December</t>
  </si>
  <si>
    <t>This indicator is monitored and formed on the basis of the annual statistical observation 1-VK "Report on the work of enterprises operating water supply and (or) sanitation systems", formed by the Bureau of National Statistics of the Agency for Strategic Planning and Reforms of the Republic of Kazakhstan, as well as on the basis of departmental statistical observation 2-TP (vodkhoz) "On the intake, use and disposal of water", formed by the Ministry of Water resources and Irrigation Republic of Kazakhstan.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</si>
</sst>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Calibri"/>
      <family val="2"/>
      <scheme val="minor"/>
    </font>
    <font>
      <sz val="11"/>
      <color theme="1"/>
      <name val="Roboto"/>
      <charset val="204"/>
    </font>
    <font>
      <b/>
      <sz val="14"/>
      <color theme="1"/>
      <name val="Roboto"/>
      <charset val="204"/>
    </font>
    <font>
      <i/>
      <sz val="10"/>
      <name val="Roboto"/>
      <charset val="204"/>
    </font>
    <font>
      <sz val="11"/>
      <name val="Roboto"/>
      <charset val="204"/>
    </font>
    <font>
      <sz val="12"/>
      <name val="Roboto"/>
      <charset val="204"/>
    </font>
    <font>
      <b/>
      <sz val="12"/>
      <name val="Roboto"/>
      <charset val="204"/>
    </font>
    <font>
      <sz val="12"/>
      <color theme="1"/>
      <name val="Roboto"/>
      <charset val="204"/>
    </font>
    <font>
      <i/>
      <sz val="12"/>
      <name val="Roboto"/>
      <charset val="204"/>
    </font>
    <font>
      <sz val="11"/>
      <color indexed="8"/>
      <name val="Roboto"/>
      <charset val="204"/>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3">
    <xf numFmtId="0" fontId="0" fillId="0" borderId="0" xfId="0"/>
    <xf numFmtId="0" fontId="2" fillId="2" borderId="0" xfId="0" applyFont="1" applyFill="1"/>
    <xf numFmtId="0" fontId="4" fillId="2" borderId="0" xfId="0" applyFont="1" applyFill="1" applyAlignment="1">
      <alignment horizontal="left"/>
    </xf>
    <xf numFmtId="0" fontId="5" fillId="2" borderId="0" xfId="0" applyFont="1" applyFill="1"/>
    <xf numFmtId="0" fontId="2" fillId="0" borderId="1" xfId="0" applyFont="1" applyBorder="1"/>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left" wrapText="1"/>
    </xf>
    <xf numFmtId="0" fontId="2" fillId="2" borderId="1" xfId="0" applyFont="1" applyFill="1" applyBorder="1" applyAlignment="1">
      <alignment horizontal="center"/>
    </xf>
    <xf numFmtId="3" fontId="6" fillId="3" borderId="1" xfId="0" applyNumberFormat="1" applyFont="1" applyFill="1" applyBorder="1" applyAlignment="1">
      <alignment horizontal="right" wrapText="1"/>
    </xf>
    <xf numFmtId="0" fontId="2" fillId="2" borderId="7" xfId="0" applyFont="1" applyFill="1" applyBorder="1" applyAlignment="1">
      <alignment horizontal="left" wrapText="1"/>
    </xf>
    <xf numFmtId="0" fontId="5" fillId="6" borderId="1" xfId="0" applyFont="1" applyFill="1" applyBorder="1" applyAlignment="1" applyProtection="1">
      <alignment horizontal="right" wrapText="1"/>
      <protection locked="0"/>
    </xf>
    <xf numFmtId="164" fontId="7" fillId="4" borderId="1" xfId="1" applyNumberFormat="1" applyFont="1" applyFill="1" applyBorder="1" applyAlignment="1">
      <alignment horizontal="right" wrapText="1"/>
    </xf>
    <xf numFmtId="0" fontId="2"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2" fillId="2" borderId="0" xfId="0" applyFont="1" applyFill="1" applyAlignment="1">
      <alignment horizontal="left"/>
    </xf>
    <xf numFmtId="3" fontId="2" fillId="2" borderId="0" xfId="0" applyNumberFormat="1" applyFont="1" applyFill="1"/>
    <xf numFmtId="4" fontId="2" fillId="6" borderId="1" xfId="2" applyNumberFormat="1" applyFont="1" applyFill="1" applyBorder="1" applyAlignment="1">
      <alignment vertical="center" wrapText="1"/>
    </xf>
    <xf numFmtId="0" fontId="2" fillId="0" borderId="1" xfId="2" applyFont="1" applyBorder="1"/>
    <xf numFmtId="0" fontId="10" fillId="0" borderId="1" xfId="2" applyFont="1" applyBorder="1" applyAlignment="1">
      <alignment wrapText="1"/>
    </xf>
    <xf numFmtId="0" fontId="2" fillId="0" borderId="1" xfId="2" applyFont="1" applyBorder="1" applyAlignment="1">
      <alignment wrapText="1"/>
    </xf>
    <xf numFmtId="17" fontId="2" fillId="0" borderId="1" xfId="2" applyNumberFormat="1" applyFont="1" applyBorder="1"/>
    <xf numFmtId="0" fontId="9" fillId="2" borderId="0" xfId="0" applyFont="1" applyFill="1" applyAlignment="1">
      <alignment horizontal="left" wrapText="1"/>
    </xf>
    <xf numFmtId="0" fontId="9" fillId="0" borderId="0" xfId="0" applyFont="1" applyAlignment="1"/>
    <xf numFmtId="0" fontId="7" fillId="5" borderId="1" xfId="0" applyFont="1" applyFill="1" applyBorder="1" applyAlignment="1">
      <alignment horizontal="center" vertical="center" wrapText="1"/>
    </xf>
    <xf numFmtId="0" fontId="3" fillId="3" borderId="0" xfId="0" applyFont="1" applyFill="1" applyAlignment="1">
      <alignment horizontal="center"/>
    </xf>
    <xf numFmtId="0" fontId="2" fillId="6" borderId="2" xfId="2" applyFont="1" applyFill="1" applyBorder="1" applyAlignment="1">
      <alignment horizontal="left" vertical="center" wrapText="1"/>
    </xf>
    <xf numFmtId="0" fontId="2" fillId="6" borderId="4" xfId="2" applyFont="1" applyFill="1" applyBorder="1" applyAlignment="1">
      <alignment horizontal="left" vertical="center" wrapText="1"/>
    </xf>
    <xf numFmtId="0" fontId="2" fillId="0" borderId="3" xfId="2" applyFont="1" applyBorder="1" applyAlignment="1"/>
    <xf numFmtId="0" fontId="2" fillId="0" borderId="5" xfId="2" applyFont="1" applyBorder="1" applyAlignment="1"/>
    <xf numFmtId="0" fontId="2" fillId="0" borderId="6" xfId="2" applyFont="1" applyBorder="1" applyAlignment="1"/>
  </cellXfs>
  <cellStyles count="3">
    <cellStyle name="Обычный" xfId="0" builtinId="0"/>
    <cellStyle name="Обычный 2" xfId="2"/>
    <cellStyle name="Процентный" xfId="1" builtinId="5"/>
  </cellStyles>
  <dxfs count="8">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ulka5" displayName="Tabulka5" ref="A5:C7" headerRowCount="0" totalsRowShown="0" headerRowDxfId="7" dataDxfId="6">
  <tableColumns count="3">
    <tableColumn id="1" name="Sloupec1" headerRowDxfId="5" dataDxfId="4"/>
    <tableColumn id="2" name="Столбец1" headerRowDxfId="3" dataDxfId="2"/>
    <tableColumn id="3" name="Столбец2"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zoomScale="70" zoomScaleNormal="70" workbookViewId="0">
      <selection activeCell="R36" sqref="R36"/>
    </sheetView>
  </sheetViews>
  <sheetFormatPr defaultColWidth="11.42578125" defaultRowHeight="15" x14ac:dyDescent="0.25"/>
  <cols>
    <col min="1" max="1" width="5.7109375" style="1" customWidth="1"/>
    <col min="2" max="2" width="41.7109375" style="17" customWidth="1"/>
    <col min="3" max="3" width="15.7109375" style="1" customWidth="1"/>
    <col min="4" max="8" width="10.28515625" style="1" customWidth="1"/>
    <col min="9" max="16" width="11.28515625" style="1" customWidth="1"/>
    <col min="17" max="18" width="11.85546875" style="1" customWidth="1"/>
    <col min="19" max="21" width="11.85546875" style="1" bestFit="1" customWidth="1"/>
    <col min="22" max="23" width="13.28515625" style="1" customWidth="1"/>
    <col min="24" max="16384" width="11.42578125" style="1"/>
  </cols>
  <sheetData>
    <row r="1" spans="1:27" ht="18.75" x14ac:dyDescent="0.3">
      <c r="B1" s="27" t="s">
        <v>9</v>
      </c>
      <c r="C1" s="27"/>
      <c r="D1" s="27"/>
      <c r="E1" s="27"/>
      <c r="F1" s="27"/>
      <c r="G1" s="27"/>
      <c r="H1" s="27"/>
      <c r="I1" s="27"/>
      <c r="J1" s="27"/>
      <c r="K1" s="27"/>
      <c r="L1" s="27"/>
      <c r="M1" s="27"/>
      <c r="N1" s="27"/>
      <c r="O1" s="27"/>
      <c r="P1" s="27"/>
      <c r="Q1" s="27"/>
      <c r="R1" s="27"/>
      <c r="S1" s="27"/>
      <c r="T1" s="27"/>
      <c r="U1" s="27"/>
      <c r="V1" s="27"/>
      <c r="W1" s="27"/>
      <c r="X1" s="27"/>
      <c r="Y1" s="27"/>
      <c r="Z1" s="27"/>
      <c r="AA1" s="27"/>
    </row>
    <row r="2" spans="1:27" x14ac:dyDescent="0.25">
      <c r="B2" s="2"/>
      <c r="C2" s="3"/>
      <c r="D2" s="3"/>
      <c r="E2" s="3"/>
      <c r="F2" s="3"/>
      <c r="G2" s="3"/>
      <c r="H2" s="3"/>
      <c r="I2" s="3"/>
      <c r="J2" s="3"/>
      <c r="K2" s="3"/>
      <c r="L2" s="3"/>
      <c r="M2" s="3"/>
      <c r="N2" s="3"/>
      <c r="O2" s="3"/>
      <c r="P2" s="3"/>
      <c r="Q2" s="3"/>
      <c r="R2" s="3"/>
      <c r="S2" s="3"/>
      <c r="T2" s="3"/>
      <c r="U2" s="3"/>
      <c r="V2" s="3"/>
      <c r="W2" s="3"/>
    </row>
    <row r="3" spans="1:27" ht="15.75" x14ac:dyDescent="0.25">
      <c r="A3" s="4"/>
      <c r="B3" s="5"/>
      <c r="C3" s="6" t="s">
        <v>1</v>
      </c>
      <c r="D3" s="6">
        <v>2000</v>
      </c>
      <c r="E3" s="6">
        <v>2001</v>
      </c>
      <c r="F3" s="6">
        <v>2002</v>
      </c>
      <c r="G3" s="6">
        <v>2003</v>
      </c>
      <c r="H3" s="6">
        <v>2004</v>
      </c>
      <c r="I3" s="6">
        <v>2005</v>
      </c>
      <c r="J3" s="6">
        <v>2006</v>
      </c>
      <c r="K3" s="6">
        <v>2007</v>
      </c>
      <c r="L3" s="6">
        <v>2008</v>
      </c>
      <c r="M3" s="6">
        <v>2009</v>
      </c>
      <c r="N3" s="6">
        <v>2010</v>
      </c>
      <c r="O3" s="6">
        <v>2011</v>
      </c>
      <c r="P3" s="6">
        <v>2012</v>
      </c>
      <c r="Q3" s="6">
        <v>2013</v>
      </c>
      <c r="R3" s="6">
        <v>2014</v>
      </c>
      <c r="S3" s="6">
        <v>2015</v>
      </c>
      <c r="T3" s="6">
        <v>2016</v>
      </c>
      <c r="U3" s="6">
        <v>2017</v>
      </c>
      <c r="V3" s="6">
        <v>2018</v>
      </c>
      <c r="W3" s="6">
        <v>2019</v>
      </c>
      <c r="X3" s="6">
        <v>2020</v>
      </c>
      <c r="Y3" s="6">
        <v>2021</v>
      </c>
      <c r="Z3" s="6">
        <v>2022</v>
      </c>
      <c r="AA3" s="6">
        <v>2023</v>
      </c>
    </row>
    <row r="4" spans="1:27" ht="16.5" customHeight="1" x14ac:dyDescent="0.25">
      <c r="A4" s="4"/>
      <c r="B4" s="26" t="s">
        <v>10</v>
      </c>
      <c r="C4" s="26"/>
      <c r="D4" s="26"/>
      <c r="E4" s="26"/>
      <c r="F4" s="26"/>
      <c r="G4" s="26"/>
      <c r="H4" s="26"/>
      <c r="I4" s="26"/>
      <c r="J4" s="26"/>
      <c r="K4" s="26"/>
      <c r="L4" s="26"/>
      <c r="M4" s="26"/>
      <c r="N4" s="26"/>
      <c r="O4" s="26"/>
      <c r="P4" s="26"/>
      <c r="Q4" s="26"/>
      <c r="R4" s="26"/>
      <c r="S4" s="26"/>
      <c r="T4" s="26"/>
      <c r="U4" s="26"/>
      <c r="V4" s="26"/>
      <c r="W4" s="26"/>
      <c r="X4" s="26"/>
      <c r="Y4" s="26"/>
      <c r="Z4" s="26"/>
      <c r="AA4" s="26"/>
    </row>
    <row r="5" spans="1:27" ht="15.75" x14ac:dyDescent="0.25">
      <c r="A5" s="7">
        <v>1</v>
      </c>
      <c r="B5" s="8" t="s">
        <v>8</v>
      </c>
      <c r="C5" s="9" t="s">
        <v>4</v>
      </c>
      <c r="D5" s="10">
        <v>18426</v>
      </c>
      <c r="E5" s="10">
        <v>18152</v>
      </c>
      <c r="F5" s="10">
        <v>19554</v>
      </c>
      <c r="G5" s="10">
        <v>20111</v>
      </c>
      <c r="H5" s="10">
        <v>20603</v>
      </c>
      <c r="I5" s="10">
        <v>21926</v>
      </c>
      <c r="J5" s="10">
        <v>19675</v>
      </c>
      <c r="K5" s="10">
        <v>21236</v>
      </c>
      <c r="L5" s="10">
        <v>19430</v>
      </c>
      <c r="M5" s="10">
        <v>21012</v>
      </c>
      <c r="N5" s="10">
        <v>22611</v>
      </c>
      <c r="O5" s="10">
        <v>20989</v>
      </c>
      <c r="P5" s="10">
        <v>20268</v>
      </c>
      <c r="Q5" s="10">
        <v>21758</v>
      </c>
      <c r="R5" s="10">
        <v>21299</v>
      </c>
      <c r="S5" s="10">
        <v>21378</v>
      </c>
      <c r="T5" s="10">
        <v>20213</v>
      </c>
      <c r="U5" s="10">
        <v>21721</v>
      </c>
      <c r="V5" s="10">
        <v>20511</v>
      </c>
      <c r="W5" s="10">
        <v>20955</v>
      </c>
      <c r="X5" s="10">
        <v>20307</v>
      </c>
      <c r="Y5" s="10">
        <v>19999</v>
      </c>
      <c r="Z5" s="10">
        <v>20443</v>
      </c>
      <c r="AA5" s="10">
        <v>20480</v>
      </c>
    </row>
    <row r="6" spans="1:27" x14ac:dyDescent="0.25">
      <c r="A6" s="7">
        <v>2</v>
      </c>
      <c r="B6" s="11" t="s">
        <v>7</v>
      </c>
      <c r="C6" s="9" t="s">
        <v>4</v>
      </c>
      <c r="D6" s="12">
        <v>398</v>
      </c>
      <c r="E6" s="12">
        <v>371</v>
      </c>
      <c r="F6" s="12">
        <v>459</v>
      </c>
      <c r="G6" s="12">
        <v>365</v>
      </c>
      <c r="H6" s="12">
        <v>399</v>
      </c>
      <c r="I6" s="12">
        <v>504</v>
      </c>
      <c r="J6" s="12">
        <v>395</v>
      </c>
      <c r="K6" s="12">
        <v>342</v>
      </c>
      <c r="L6" s="12">
        <v>320</v>
      </c>
      <c r="M6" s="12">
        <v>779</v>
      </c>
      <c r="N6" s="12">
        <v>902</v>
      </c>
      <c r="O6" s="12">
        <v>820</v>
      </c>
      <c r="P6" s="12">
        <v>751</v>
      </c>
      <c r="Q6" s="12">
        <v>690</v>
      </c>
      <c r="R6" s="12">
        <v>203</v>
      </c>
      <c r="S6" s="12">
        <v>205</v>
      </c>
      <c r="T6" s="12">
        <v>834</v>
      </c>
      <c r="U6" s="12">
        <v>789</v>
      </c>
      <c r="V6" s="12">
        <v>787</v>
      </c>
      <c r="W6" s="12">
        <v>713</v>
      </c>
      <c r="X6" s="12">
        <v>843</v>
      </c>
      <c r="Y6" s="12">
        <v>507</v>
      </c>
      <c r="Z6" s="12">
        <v>1082.9000000000001</v>
      </c>
      <c r="AA6" s="12">
        <v>783</v>
      </c>
    </row>
    <row r="7" spans="1:27" ht="30" x14ac:dyDescent="0.25">
      <c r="A7" s="7">
        <v>3</v>
      </c>
      <c r="B7" s="8" t="s">
        <v>6</v>
      </c>
      <c r="C7" s="9" t="s">
        <v>0</v>
      </c>
      <c r="D7" s="13">
        <f t="shared" ref="D7:Q7" si="0">IF(D5="", "n/a", D6/D5)</f>
        <v>2.1599913166178226E-2</v>
      </c>
      <c r="E7" s="13">
        <f t="shared" si="0"/>
        <v>2.0438519171441162E-2</v>
      </c>
      <c r="F7" s="13">
        <f t="shared" si="0"/>
        <v>2.3473458115986497E-2</v>
      </c>
      <c r="G7" s="13">
        <f t="shared" si="0"/>
        <v>1.8149271542936701E-2</v>
      </c>
      <c r="H7" s="13">
        <f t="shared" si="0"/>
        <v>1.9366111731301268E-2</v>
      </c>
      <c r="I7" s="13">
        <f t="shared" si="0"/>
        <v>2.2986408829699899E-2</v>
      </c>
      <c r="J7" s="13">
        <f t="shared" si="0"/>
        <v>2.0076238881829734E-2</v>
      </c>
      <c r="K7" s="13">
        <f t="shared" si="0"/>
        <v>1.6104727820681862E-2</v>
      </c>
      <c r="L7" s="13">
        <f t="shared" si="0"/>
        <v>1.6469377251672673E-2</v>
      </c>
      <c r="M7" s="13">
        <f t="shared" si="0"/>
        <v>3.7074052922139729E-2</v>
      </c>
      <c r="N7" s="13">
        <f t="shared" si="0"/>
        <v>3.989208792180797E-2</v>
      </c>
      <c r="O7" s="13">
        <f t="shared" si="0"/>
        <v>3.9068083281718999E-2</v>
      </c>
      <c r="P7" s="13">
        <f t="shared" si="0"/>
        <v>3.7053483323465558E-2</v>
      </c>
      <c r="Q7" s="13">
        <f t="shared" si="0"/>
        <v>3.1712473572938688E-2</v>
      </c>
      <c r="R7" s="13">
        <f t="shared" ref="R7:X7" si="1">IF(R5="", "n/a", R6/R5)</f>
        <v>9.5309638950185453E-3</v>
      </c>
      <c r="S7" s="13">
        <f t="shared" si="1"/>
        <v>9.589297408550846E-3</v>
      </c>
      <c r="T7" s="13">
        <f t="shared" si="1"/>
        <v>4.1260574877554052E-2</v>
      </c>
      <c r="U7" s="13">
        <f t="shared" si="1"/>
        <v>3.6324294461580961E-2</v>
      </c>
      <c r="V7" s="13">
        <f t="shared" si="1"/>
        <v>3.8369655306908487E-2</v>
      </c>
      <c r="W7" s="13">
        <f t="shared" si="1"/>
        <v>3.4025292293008831E-2</v>
      </c>
      <c r="X7" s="13">
        <f t="shared" si="1"/>
        <v>4.1512778844733346E-2</v>
      </c>
      <c r="Y7" s="13">
        <v>2.5000000000000001E-2</v>
      </c>
      <c r="Z7" s="13">
        <f t="shared" ref="Z7:AA7" si="2">IF(Z5="", "n/a", Z6/Z5)</f>
        <v>5.2971677346769067E-2</v>
      </c>
      <c r="AA7" s="13">
        <f t="shared" si="2"/>
        <v>3.8232421874999999E-2</v>
      </c>
    </row>
    <row r="8" spans="1:27" ht="15.75" x14ac:dyDescent="0.25">
      <c r="A8" s="14"/>
      <c r="B8" s="15"/>
      <c r="C8" s="16"/>
      <c r="D8" s="16"/>
      <c r="E8" s="16"/>
      <c r="F8" s="16"/>
      <c r="G8" s="16"/>
      <c r="H8" s="16"/>
      <c r="I8" s="16"/>
      <c r="J8" s="16"/>
      <c r="K8" s="16"/>
      <c r="L8" s="16"/>
      <c r="M8" s="16"/>
      <c r="N8" s="16"/>
      <c r="O8" s="16"/>
      <c r="P8" s="16"/>
      <c r="Q8" s="16"/>
      <c r="R8" s="16"/>
      <c r="S8" s="16"/>
      <c r="T8" s="16"/>
      <c r="U8" s="16"/>
      <c r="V8" s="16"/>
      <c r="W8" s="16"/>
    </row>
    <row r="9" spans="1:27" ht="25.5" customHeight="1" x14ac:dyDescent="0.25">
      <c r="B9" s="24" t="s">
        <v>5</v>
      </c>
      <c r="C9" s="25"/>
      <c r="D9" s="25"/>
      <c r="E9" s="25"/>
      <c r="F9" s="25"/>
      <c r="G9" s="25"/>
      <c r="H9" s="25"/>
      <c r="I9" s="25"/>
      <c r="J9" s="25"/>
      <c r="K9" s="25"/>
      <c r="L9" s="25"/>
      <c r="M9" s="25"/>
      <c r="N9" s="25"/>
      <c r="O9" s="25"/>
      <c r="P9" s="25"/>
    </row>
    <row r="13" spans="1:27" x14ac:dyDescent="0.25">
      <c r="T13" s="18"/>
      <c r="U13" s="18"/>
      <c r="V13" s="18"/>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3">
    <mergeCell ref="B9:P9"/>
    <mergeCell ref="B4:AA4"/>
    <mergeCell ref="B1:AA1"/>
  </mergeCells>
  <pageMargins left="0.70866141732283472" right="0.70866141732283472" top="0.78740157480314965" bottom="0.78740157480314965" header="0.31496062992125984" footer="0.31496062992125984"/>
  <pageSetup paperSize="9" scale="6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0" sqref="B10:B12"/>
    </sheetView>
  </sheetViews>
  <sheetFormatPr defaultRowHeight="15" x14ac:dyDescent="0.25"/>
  <cols>
    <col min="1" max="1" width="30.140625" customWidth="1"/>
    <col min="2" max="2" width="81.5703125" customWidth="1"/>
  </cols>
  <sheetData>
    <row r="1" spans="1:2" x14ac:dyDescent="0.25">
      <c r="A1" s="19" t="s">
        <v>11</v>
      </c>
      <c r="B1" s="20" t="s">
        <v>9</v>
      </c>
    </row>
    <row r="2" spans="1:2" ht="60" x14ac:dyDescent="0.25">
      <c r="A2" s="19" t="s">
        <v>12</v>
      </c>
      <c r="B2" s="21" t="s">
        <v>13</v>
      </c>
    </row>
    <row r="3" spans="1:2" ht="45" x14ac:dyDescent="0.25">
      <c r="A3" s="19" t="s">
        <v>14</v>
      </c>
      <c r="B3" s="22" t="s">
        <v>15</v>
      </c>
    </row>
    <row r="4" spans="1:2" x14ac:dyDescent="0.25">
      <c r="A4" s="19" t="s">
        <v>16</v>
      </c>
      <c r="B4" s="20" t="s">
        <v>17</v>
      </c>
    </row>
    <row r="5" spans="1:2" ht="105" x14ac:dyDescent="0.25">
      <c r="A5" s="19" t="s">
        <v>18</v>
      </c>
      <c r="B5" s="22" t="s">
        <v>30</v>
      </c>
    </row>
    <row r="6" spans="1:2" x14ac:dyDescent="0.25">
      <c r="A6" s="19" t="s">
        <v>19</v>
      </c>
      <c r="B6" s="20" t="s">
        <v>20</v>
      </c>
    </row>
    <row r="7" spans="1:2" ht="30" x14ac:dyDescent="0.25">
      <c r="A7" s="19" t="s">
        <v>21</v>
      </c>
      <c r="B7" s="22" t="s">
        <v>22</v>
      </c>
    </row>
    <row r="8" spans="1:2" x14ac:dyDescent="0.25">
      <c r="A8" s="19" t="s">
        <v>23</v>
      </c>
      <c r="B8" s="22" t="s">
        <v>24</v>
      </c>
    </row>
    <row r="9" spans="1:2" ht="45" x14ac:dyDescent="0.25">
      <c r="A9" s="19" t="s">
        <v>25</v>
      </c>
      <c r="B9" s="22" t="s">
        <v>2</v>
      </c>
    </row>
    <row r="10" spans="1:2" x14ac:dyDescent="0.25">
      <c r="A10" s="28" t="s">
        <v>26</v>
      </c>
      <c r="B10" s="30" t="s">
        <v>2</v>
      </c>
    </row>
    <row r="11" spans="1:2" x14ac:dyDescent="0.25">
      <c r="A11" s="29"/>
      <c r="B11" s="31"/>
    </row>
    <row r="12" spans="1:2" x14ac:dyDescent="0.25">
      <c r="A12" s="29"/>
      <c r="B12" s="32"/>
    </row>
    <row r="13" spans="1:2" x14ac:dyDescent="0.25">
      <c r="A13" s="19" t="s">
        <v>27</v>
      </c>
      <c r="B13" s="23" t="s">
        <v>29</v>
      </c>
    </row>
    <row r="14" spans="1:2" x14ac:dyDescent="0.25">
      <c r="A14" s="19" t="s">
        <v>28</v>
      </c>
      <c r="B14" s="20" t="s">
        <v>3</v>
      </c>
    </row>
  </sheetData>
  <mergeCells count="2">
    <mergeCell ref="A10:A12"/>
    <mergeCell ref="B10:B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C-8</vt:lpstr>
      <vt:lpstr>метаданные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Сунгат Габдурашит</cp:lastModifiedBy>
  <cp:lastPrinted>2013-03-19T13:24:21Z</cp:lastPrinted>
  <dcterms:created xsi:type="dcterms:W3CDTF">2011-05-01T09:55:58Z</dcterms:created>
  <dcterms:modified xsi:type="dcterms:W3CDTF">2024-12-24T12:00:20Z</dcterms:modified>
</cp:coreProperties>
</file>